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G11" i="1"/>
  <c r="G24" i="1" s="1"/>
  <c r="E11" i="1"/>
  <c r="E24" i="1" l="1"/>
  <c r="H24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<sst xmlns="http://schemas.openxmlformats.org/spreadsheetml/2006/main" count="49" uniqueCount="41">
  <si>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</si>
  <si>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</si>
  <si>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</si>
  <si>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</si>
  <si>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</si>
  <si>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</si>
  <si>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</si>
  <si>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</si>
  <si>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</si>
  <si>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</si>
  <si>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</si>
  <si>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</si>
  <si>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</si>
  <si>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</si>
  <si>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</si>
  <si>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</si>
  <si>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</si>
  <si>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</si>
  <si>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</si>
  <si>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</si>
  <si>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</si>
  <si>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</si>
  <si>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</si>
  <si>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</si>
  <si>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</si>
  <si>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</si>
  <si>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витаминизированный</t>
  </si>
  <si>
    <t xml:space="preserve"> Хлеб ржаной</t>
  </si>
  <si>
    <t xml:space="preserve"> Хлеб витаминизированный</t>
  </si>
  <si>
    <t>150</t>
  </si>
  <si>
    <t>Хлеб ржаной</t>
  </si>
  <si>
    <t>Картофельное пюре</t>
  </si>
  <si>
    <t>Напиток из шиповника</t>
  </si>
  <si>
    <t>Кукуруза консервированная</t>
  </si>
  <si>
    <t>Рис отварной</t>
  </si>
  <si>
    <t>Компот из кураги</t>
  </si>
  <si>
    <t>Котлета куриная</t>
  </si>
  <si>
    <t>Рассольник "Ленинградский" с курой и сметаной</t>
  </si>
  <si>
    <t xml:space="preserve">Кура отварная </t>
  </si>
  <si>
    <t>250/30/10</t>
  </si>
  <si>
    <t>МЬОУ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</si>
</sst>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0" fontId="4" fillId="3" borderId="38" xfId="0" applyFont="1" applyFill="1" applyBorder="1"/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6" sqref="Q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4" t="s">
        <v>40</v>
      </c>
      <c r="C1" s="75"/>
      <c r="D1" s="76"/>
      <c r="E1" s="62" t="s">
        <v>0</v>
      </c>
      <c r="F1" s="63"/>
      <c r="G1" s="64"/>
      <c r="H1" s="64"/>
      <c r="I1" s="61" t="s">
        <v>1</v>
      </c>
      <c r="J1" s="65">
        <v>46016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66"/>
      <c r="B5" s="67" t="s">
        <v>25</v>
      </c>
      <c r="C5" s="68"/>
      <c r="D5" s="69"/>
      <c r="E5" s="68"/>
      <c r="F5" s="70"/>
      <c r="G5" s="68"/>
      <c r="H5" s="68"/>
      <c r="I5" s="68"/>
      <c r="J5" s="71"/>
    </row>
    <row r="6" spans="1:10" x14ac:dyDescent="0.3">
      <c r="A6" s="26"/>
      <c r="B6" s="27" t="s">
        <v>22</v>
      </c>
      <c r="C6" s="21">
        <v>13078</v>
      </c>
      <c r="D6" s="29" t="s">
        <v>36</v>
      </c>
      <c r="E6" s="28">
        <v>120</v>
      </c>
      <c r="F6" s="30"/>
      <c r="G6" s="28">
        <v>330</v>
      </c>
      <c r="H6" s="28">
        <v>19</v>
      </c>
      <c r="I6" s="28">
        <v>22</v>
      </c>
      <c r="J6" s="31">
        <v>13</v>
      </c>
    </row>
    <row r="7" spans="1:10" x14ac:dyDescent="0.3">
      <c r="A7" s="26"/>
      <c r="B7" s="27" t="s">
        <v>23</v>
      </c>
      <c r="C7" s="21">
        <v>13170</v>
      </c>
      <c r="D7" s="29" t="s">
        <v>31</v>
      </c>
      <c r="E7" s="28" t="s">
        <v>29</v>
      </c>
      <c r="F7" s="30"/>
      <c r="G7" s="28">
        <v>152</v>
      </c>
      <c r="H7" s="28">
        <v>3</v>
      </c>
      <c r="I7" s="28">
        <v>6</v>
      </c>
      <c r="J7" s="31">
        <v>22</v>
      </c>
    </row>
    <row r="8" spans="1:10" ht="16.5" customHeight="1" x14ac:dyDescent="0.3">
      <c r="A8" s="26"/>
      <c r="B8" s="27" t="s">
        <v>13</v>
      </c>
      <c r="C8" s="21">
        <v>13047</v>
      </c>
      <c r="D8" s="29" t="s">
        <v>32</v>
      </c>
      <c r="E8" s="28">
        <v>200</v>
      </c>
      <c r="F8" s="30"/>
      <c r="G8" s="28">
        <v>102</v>
      </c>
      <c r="H8" s="28">
        <v>0</v>
      </c>
      <c r="I8" s="28">
        <v>0</v>
      </c>
      <c r="J8" s="31">
        <v>24</v>
      </c>
    </row>
    <row r="9" spans="1:10" x14ac:dyDescent="0.3">
      <c r="A9" s="26"/>
      <c r="B9" s="27" t="s">
        <v>19</v>
      </c>
      <c r="C9" s="21">
        <v>13017</v>
      </c>
      <c r="D9" s="29" t="s">
        <v>30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26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510</v>
      </c>
      <c r="F11" s="37">
        <v>105</v>
      </c>
      <c r="G11" s="34">
        <f>G4+G6+G7+G8+G9+G10</f>
        <v>666</v>
      </c>
      <c r="H11" s="34">
        <f>H4+H6+H7+H8+H9+H10</f>
        <v>25</v>
      </c>
      <c r="I11" s="34">
        <f>I4+I6+I7+I8+I9+I10</f>
        <v>28</v>
      </c>
      <c r="J11" s="38">
        <f>J4+J6+J7+J8+J9+J10</f>
        <v>76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72">
        <v>13026</v>
      </c>
      <c r="D15" s="22" t="s">
        <v>33</v>
      </c>
      <c r="E15" s="23">
        <v>30</v>
      </c>
      <c r="F15" s="24"/>
      <c r="G15" s="23">
        <v>17</v>
      </c>
      <c r="H15" s="23">
        <v>1</v>
      </c>
      <c r="I15" s="23">
        <v>0</v>
      </c>
      <c r="J15" s="25">
        <v>3</v>
      </c>
    </row>
    <row r="16" spans="1:10" ht="16.5" customHeight="1" x14ac:dyDescent="0.3">
      <c r="A16" s="66"/>
      <c r="B16" s="67" t="s">
        <v>25</v>
      </c>
      <c r="C16" s="73"/>
      <c r="D16" s="69"/>
      <c r="E16" s="68"/>
      <c r="F16" s="70"/>
      <c r="G16" s="68"/>
      <c r="H16" s="68"/>
      <c r="I16" s="68"/>
      <c r="J16" s="71"/>
    </row>
    <row r="17" spans="1:10" ht="16.2" customHeight="1" x14ac:dyDescent="0.3">
      <c r="A17" s="26"/>
      <c r="B17" s="27" t="s">
        <v>17</v>
      </c>
      <c r="C17" s="21">
        <v>13024</v>
      </c>
      <c r="D17" s="29" t="s">
        <v>37</v>
      </c>
      <c r="E17" s="28" t="s">
        <v>39</v>
      </c>
      <c r="F17" s="30"/>
      <c r="G17" s="28">
        <v>164</v>
      </c>
      <c r="H17" s="28">
        <v>3</v>
      </c>
      <c r="I17" s="28">
        <v>8</v>
      </c>
      <c r="J17" s="31">
        <v>17</v>
      </c>
    </row>
    <row r="18" spans="1:10" ht="16.2" customHeight="1" x14ac:dyDescent="0.3">
      <c r="A18" s="26"/>
      <c r="B18" s="27" t="s">
        <v>22</v>
      </c>
      <c r="C18" s="21">
        <v>13041</v>
      </c>
      <c r="D18" s="29" t="s">
        <v>38</v>
      </c>
      <c r="E18" s="28">
        <v>100</v>
      </c>
      <c r="F18" s="30"/>
      <c r="G18" s="28">
        <v>411</v>
      </c>
      <c r="H18" s="28">
        <v>24</v>
      </c>
      <c r="I18" s="28">
        <v>31</v>
      </c>
      <c r="J18" s="31">
        <v>0</v>
      </c>
    </row>
    <row r="19" spans="1:10" ht="16.2" customHeight="1" x14ac:dyDescent="0.3">
      <c r="A19" s="26"/>
      <c r="B19" s="27" t="s">
        <v>23</v>
      </c>
      <c r="C19" s="21">
        <v>130161</v>
      </c>
      <c r="D19" s="29" t="s">
        <v>34</v>
      </c>
      <c r="E19" s="28">
        <v>150</v>
      </c>
      <c r="F19" s="30"/>
      <c r="G19" s="28">
        <v>219</v>
      </c>
      <c r="H19" s="28">
        <v>4</v>
      </c>
      <c r="I19" s="28">
        <v>5</v>
      </c>
      <c r="J19" s="31">
        <v>40</v>
      </c>
    </row>
    <row r="20" spans="1:10" ht="16.2" customHeight="1" x14ac:dyDescent="0.3">
      <c r="A20" s="26"/>
      <c r="B20" s="27" t="s">
        <v>18</v>
      </c>
      <c r="C20" s="21">
        <v>13235</v>
      </c>
      <c r="D20" s="29" t="s">
        <v>35</v>
      </c>
      <c r="E20" s="28">
        <v>200</v>
      </c>
      <c r="F20" s="30"/>
      <c r="G20" s="28">
        <v>126</v>
      </c>
      <c r="H20" s="28">
        <v>1</v>
      </c>
      <c r="I20" s="28">
        <v>0</v>
      </c>
      <c r="J20" s="31">
        <v>30</v>
      </c>
    </row>
    <row r="21" spans="1:10" x14ac:dyDescent="0.3">
      <c r="A21" s="26"/>
      <c r="B21" s="27" t="s">
        <v>19</v>
      </c>
      <c r="C21" s="21">
        <v>13017</v>
      </c>
      <c r="D21" s="29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28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 t="e">
        <f>E15+E16+E17+E18+E19+E20+E21+E22</f>
        <v>#VALUE!</v>
      </c>
      <c r="F23" s="47">
        <v>139</v>
      </c>
      <c r="G23" s="48">
        <f>G15+G17+G18+G19+G20+G21+G22</f>
        <v>1060</v>
      </c>
      <c r="H23" s="48">
        <f>H15+H17+H18+H19+H20+H21+H22</f>
        <v>37</v>
      </c>
      <c r="I23" s="48">
        <f>I15+I17+I18+I19+I20+I21+I22</f>
        <v>44</v>
      </c>
      <c r="J23" s="49">
        <f>J15+J17+J18+J19+J20+J21+J22</f>
        <v>114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 t="e">
        <f t="shared" ref="E24:J24" si="0">E11+E23</f>
        <v>#VALUE!</v>
      </c>
      <c r="F24" s="52">
        <f t="shared" si="0"/>
        <v>244</v>
      </c>
      <c r="G24" s="34">
        <f t="shared" si="0"/>
        <v>1726</v>
      </c>
      <c r="H24" s="34">
        <f t="shared" si="0"/>
        <v>62</v>
      </c>
      <c r="I24" s="34">
        <f t="shared" si="0"/>
        <v>72</v>
      </c>
      <c r="J24" s="38">
        <f t="shared" si="0"/>
        <v>190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7"/>
      <c r="C32" s="78"/>
      <c r="D32" s="79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2025-12-24T08:24:30Z</dcterms:modified>
</cp:coreProperties>
</file>