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4" i="1" l="1"/>
  <c r="F24" i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E11" i="1"/>
  <c r="E24" i="1" s="1"/>
</calcChain>
</file>

<file path=xl/sharedStrings.xml><?xml version="1.0" encoding="utf-8"?>
<sst xmlns="http://schemas.openxmlformats.org/spreadsheetml/2006/main" count="47" uniqueCount="39">
  <si>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</si>
  <si>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</si>
  <si>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</si>
  <si>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</si>
  <si>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</si>
  <si>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</si>
  <si>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</si>
  <si>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</si>
  <si>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</si>
  <si>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</si>
  <si>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</si>
  <si>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</si>
  <si>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</si>
  <si>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</si>
  <si>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</si>
  <si>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</si>
  <si>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</si>
  <si>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</si>
  <si>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</si>
  <si>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</si>
  <si>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</si>
  <si>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</si>
  <si>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</si>
  <si>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</si>
  <si>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</si>
  <si>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</si>
  <si>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пшеничный витаминизированный</t>
  </si>
  <si>
    <t xml:space="preserve">Котлета рыбная </t>
  </si>
  <si>
    <t>Макароны отварные</t>
  </si>
  <si>
    <t>150</t>
  </si>
  <si>
    <t>Напиток витаминизированный</t>
  </si>
  <si>
    <t>Зеленый горошек консервированный</t>
  </si>
  <si>
    <t>Суп из овощей с мясом и сметаной</t>
  </si>
  <si>
    <t>13 072.03</t>
  </si>
  <si>
    <t>Картофельная запеканка с  мясом и маслом</t>
  </si>
  <si>
    <t>Кофейный напиток</t>
  </si>
  <si>
    <t xml:space="preserve"> Хлеб ржаной</t>
  </si>
  <si>
    <t xml:space="preserve"> Хлеб пшеничный витаминизированный</t>
  </si>
  <si>
    <t>МБОУ СОШ п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</si>
</sst>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6" fillId="0" borderId="40" xfId="0" applyFont="1" applyBorder="1"/>
    <xf numFmtId="0" fontId="6" fillId="0" borderId="41" xfId="0" applyFont="1" applyBorder="1"/>
    <xf numFmtId="0" fontId="6" fillId="0" borderId="32" xfId="0" applyFont="1" applyBorder="1"/>
    <xf numFmtId="0" fontId="6" fillId="4" borderId="32" xfId="0" applyFont="1" applyFill="1" applyBorder="1" applyAlignment="1">
      <alignment wrapText="1"/>
    </xf>
    <xf numFmtId="0" fontId="6" fillId="4" borderId="37" xfId="0" applyFont="1" applyFill="1" applyBorder="1"/>
    <xf numFmtId="0" fontId="6" fillId="0" borderId="42" xfId="0" applyFont="1" applyBorder="1"/>
    <xf numFmtId="0" fontId="6" fillId="0" borderId="43" xfId="0" applyFont="1" applyBorder="1"/>
    <xf numFmtId="0" fontId="6" fillId="4" borderId="38" xfId="0" applyFont="1" applyFill="1" applyBorder="1"/>
    <xf numFmtId="0" fontId="6" fillId="4" borderId="38" xfId="0" applyFont="1" applyFill="1" applyBorder="1" applyAlignment="1">
      <alignment wrapText="1"/>
    </xf>
    <xf numFmtId="0" fontId="6" fillId="4" borderId="39" xfId="0" applyFont="1" applyFill="1" applyBorder="1"/>
    <xf numFmtId="0" fontId="3" fillId="0" borderId="19" xfId="0" applyFont="1" applyBorder="1"/>
    <xf numFmtId="0" fontId="4" fillId="3" borderId="44" xfId="0" applyFont="1" applyFill="1" applyBorder="1"/>
    <xf numFmtId="0" fontId="4" fillId="3" borderId="45" xfId="0" applyFont="1" applyFill="1" applyBorder="1" applyAlignment="1">
      <alignment horizontal="center"/>
    </xf>
    <xf numFmtId="0" fontId="4" fillId="3" borderId="45" xfId="0" applyFont="1" applyFill="1" applyBorder="1"/>
    <xf numFmtId="43" fontId="4" fillId="3" borderId="45" xfId="1" applyNumberFormat="1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3" fillId="3" borderId="21" xfId="0" applyFont="1" applyFill="1" applyBorder="1"/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K4" sqref="K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83" t="s">
        <v>38</v>
      </c>
      <c r="C1" s="84"/>
      <c r="D1" s="85"/>
      <c r="E1" s="62" t="s">
        <v>0</v>
      </c>
      <c r="F1" s="63"/>
      <c r="G1" s="64"/>
      <c r="H1" s="64"/>
      <c r="I1" s="61" t="s">
        <v>1</v>
      </c>
      <c r="J1" s="65">
        <v>46045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3">
      <c r="A5" s="76"/>
      <c r="B5" s="77" t="s">
        <v>25</v>
      </c>
      <c r="C5" s="78"/>
      <c r="D5" s="79"/>
      <c r="E5" s="78"/>
      <c r="F5" s="80"/>
      <c r="G5" s="78"/>
      <c r="H5" s="78"/>
      <c r="I5" s="78"/>
      <c r="J5" s="81"/>
    </row>
    <row r="6" spans="1:10" x14ac:dyDescent="0.3">
      <c r="A6" s="26"/>
      <c r="B6" s="27" t="s">
        <v>22</v>
      </c>
      <c r="C6" s="21">
        <v>13090</v>
      </c>
      <c r="D6" s="29" t="s">
        <v>27</v>
      </c>
      <c r="E6" s="28">
        <v>100</v>
      </c>
      <c r="F6" s="30"/>
      <c r="G6" s="28">
        <v>230</v>
      </c>
      <c r="H6" s="28">
        <v>16</v>
      </c>
      <c r="I6" s="28">
        <v>13</v>
      </c>
      <c r="J6" s="31">
        <v>14</v>
      </c>
    </row>
    <row r="7" spans="1:10" x14ac:dyDescent="0.3">
      <c r="A7" s="26"/>
      <c r="B7" s="27" t="s">
        <v>23</v>
      </c>
      <c r="C7" s="21">
        <v>13158</v>
      </c>
      <c r="D7" s="29" t="s">
        <v>28</v>
      </c>
      <c r="E7" s="28" t="s">
        <v>29</v>
      </c>
      <c r="F7" s="30"/>
      <c r="G7" s="28">
        <v>214</v>
      </c>
      <c r="H7" s="28">
        <v>6</v>
      </c>
      <c r="I7" s="28">
        <v>5</v>
      </c>
      <c r="J7" s="31">
        <v>36</v>
      </c>
    </row>
    <row r="8" spans="1:10" ht="16.5" customHeight="1" x14ac:dyDescent="0.3">
      <c r="A8" s="26"/>
      <c r="B8" s="27" t="s">
        <v>13</v>
      </c>
      <c r="C8" s="21">
        <v>13018</v>
      </c>
      <c r="D8" s="29" t="s">
        <v>30</v>
      </c>
      <c r="E8" s="28">
        <v>200</v>
      </c>
      <c r="F8" s="30"/>
      <c r="G8" s="28">
        <v>20</v>
      </c>
      <c r="H8" s="28">
        <v>0</v>
      </c>
      <c r="I8" s="28">
        <v>0</v>
      </c>
      <c r="J8" s="31">
        <v>5</v>
      </c>
    </row>
    <row r="9" spans="1:10" x14ac:dyDescent="0.3">
      <c r="A9" s="26"/>
      <c r="B9" s="27" t="s">
        <v>19</v>
      </c>
      <c r="C9" s="21"/>
      <c r="D9" s="29"/>
      <c r="E9" s="28"/>
      <c r="F9" s="30"/>
      <c r="G9" s="28"/>
      <c r="H9" s="28"/>
      <c r="I9" s="28"/>
      <c r="J9" s="31"/>
    </row>
    <row r="10" spans="1:10" ht="15" thickBot="1" x14ac:dyDescent="0.35">
      <c r="A10" s="26"/>
      <c r="B10" s="27" t="s">
        <v>19</v>
      </c>
      <c r="C10" s="28">
        <v>13016</v>
      </c>
      <c r="D10" s="29" t="s">
        <v>26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" thickBot="1" x14ac:dyDescent="0.35">
      <c r="A11" s="32"/>
      <c r="B11" s="33"/>
      <c r="C11" s="34" t="s">
        <v>20</v>
      </c>
      <c r="D11" s="35"/>
      <c r="E11" s="34">
        <f>E4+E5+E6+E7+E8+E9+E10</f>
        <v>470</v>
      </c>
      <c r="F11" s="37">
        <v>105</v>
      </c>
      <c r="G11" s="34">
        <f>SUM(G4:G10)</f>
        <v>511</v>
      </c>
      <c r="H11" s="34">
        <f>H4+H6+H7+H8+H9+H10</f>
        <v>24</v>
      </c>
      <c r="I11" s="34">
        <f>I4+I6+I7+I8+I9+I10</f>
        <v>18</v>
      </c>
      <c r="J11" s="38">
        <f>J4+J6+J7+J8+J9+J10</f>
        <v>65</v>
      </c>
    </row>
    <row r="12" spans="1:10" x14ac:dyDescent="0.3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3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" thickBot="1" x14ac:dyDescent="0.35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3">
      <c r="A15" s="19" t="s">
        <v>16</v>
      </c>
      <c r="B15" s="20" t="s">
        <v>12</v>
      </c>
      <c r="C15" s="23">
        <v>1</v>
      </c>
      <c r="D15" s="22" t="s">
        <v>31</v>
      </c>
      <c r="E15" s="23">
        <v>30</v>
      </c>
      <c r="F15" s="24"/>
      <c r="G15" s="23">
        <v>12</v>
      </c>
      <c r="H15" s="23">
        <v>1</v>
      </c>
      <c r="I15" s="23">
        <v>0</v>
      </c>
      <c r="J15" s="25">
        <v>2</v>
      </c>
    </row>
    <row r="16" spans="1:10" ht="16.5" customHeight="1" x14ac:dyDescent="0.3">
      <c r="A16" s="76"/>
      <c r="B16" s="77" t="s">
        <v>25</v>
      </c>
      <c r="C16" s="78"/>
      <c r="D16" s="79"/>
      <c r="E16" s="78"/>
      <c r="F16" s="80"/>
      <c r="G16" s="78"/>
      <c r="H16" s="78"/>
      <c r="I16" s="78"/>
      <c r="J16" s="81"/>
    </row>
    <row r="17" spans="1:10" ht="16.2" customHeight="1" x14ac:dyDescent="0.3">
      <c r="A17" s="26"/>
      <c r="B17" s="27" t="s">
        <v>17</v>
      </c>
      <c r="C17" s="21">
        <v>13227</v>
      </c>
      <c r="D17" s="29" t="s">
        <v>32</v>
      </c>
      <c r="E17" s="28">
        <v>265</v>
      </c>
      <c r="F17" s="30"/>
      <c r="G17" s="28">
        <v>138</v>
      </c>
      <c r="H17" s="28">
        <v>3</v>
      </c>
      <c r="I17" s="28">
        <v>8</v>
      </c>
      <c r="J17" s="31">
        <v>11</v>
      </c>
    </row>
    <row r="18" spans="1:10" ht="16.2" customHeight="1" x14ac:dyDescent="0.3">
      <c r="A18" s="26"/>
      <c r="B18" s="27" t="s">
        <v>22</v>
      </c>
      <c r="C18" s="28"/>
      <c r="D18" s="29"/>
      <c r="E18" s="28"/>
      <c r="F18" s="30"/>
      <c r="G18" s="28"/>
      <c r="H18" s="28"/>
      <c r="I18" s="28"/>
      <c r="J18" s="31"/>
    </row>
    <row r="19" spans="1:10" ht="16.2" customHeight="1" x14ac:dyDescent="0.3">
      <c r="A19" s="26"/>
      <c r="B19" s="27" t="s">
        <v>23</v>
      </c>
      <c r="C19" s="28" t="s">
        <v>33</v>
      </c>
      <c r="D19" s="29" t="s">
        <v>34</v>
      </c>
      <c r="E19" s="28">
        <v>155</v>
      </c>
      <c r="F19" s="30"/>
      <c r="G19" s="28">
        <v>343</v>
      </c>
      <c r="H19" s="28">
        <v>10</v>
      </c>
      <c r="I19" s="28">
        <v>23</v>
      </c>
      <c r="J19" s="31">
        <v>25</v>
      </c>
    </row>
    <row r="20" spans="1:10" ht="16.2" customHeight="1" x14ac:dyDescent="0.3">
      <c r="A20" s="26"/>
      <c r="B20" s="27" t="s">
        <v>18</v>
      </c>
      <c r="C20" s="21">
        <v>13043</v>
      </c>
      <c r="D20" s="29" t="s">
        <v>35</v>
      </c>
      <c r="E20" s="28">
        <v>200</v>
      </c>
      <c r="F20" s="30"/>
      <c r="G20" s="28">
        <v>122</v>
      </c>
      <c r="H20" s="28">
        <v>2</v>
      </c>
      <c r="I20" s="28">
        <v>2</v>
      </c>
      <c r="J20" s="31">
        <v>24</v>
      </c>
    </row>
    <row r="21" spans="1:10" x14ac:dyDescent="0.3">
      <c r="A21" s="26"/>
      <c r="B21" s="27" t="s">
        <v>19</v>
      </c>
      <c r="C21" s="21">
        <v>13017</v>
      </c>
      <c r="D21" s="29" t="s">
        <v>36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28">
        <v>13016</v>
      </c>
      <c r="D22" s="29" t="s">
        <v>37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" thickBot="1" x14ac:dyDescent="0.35">
      <c r="A23" s="26"/>
      <c r="B23" s="44"/>
      <c r="C23" s="48" t="s">
        <v>20</v>
      </c>
      <c r="D23" s="45"/>
      <c r="E23" s="48">
        <f>E15+E16+E17+E18+E19+E20+E21+E22</f>
        <v>710</v>
      </c>
      <c r="F23" s="47">
        <v>139</v>
      </c>
      <c r="G23" s="48">
        <f>SUM(G15:G22)</f>
        <v>738</v>
      </c>
      <c r="H23" s="48">
        <f>SUM(H15:H22)</f>
        <v>20</v>
      </c>
      <c r="I23" s="48">
        <f>SUM(I15:I22)</f>
        <v>33</v>
      </c>
      <c r="J23" s="49">
        <f>SUM(J15:J22)</f>
        <v>86</v>
      </c>
    </row>
    <row r="24" spans="1:10" ht="16.5" customHeight="1" thickBot="1" x14ac:dyDescent="0.35">
      <c r="A24" s="32"/>
      <c r="B24" s="82"/>
      <c r="C24" s="34" t="s">
        <v>21</v>
      </c>
      <c r="D24" s="35"/>
      <c r="E24" s="34">
        <f t="shared" ref="E24:J24" si="0">E11+E23</f>
        <v>1180</v>
      </c>
      <c r="F24" s="52">
        <f t="shared" si="0"/>
        <v>244</v>
      </c>
      <c r="G24" s="34">
        <f t="shared" si="0"/>
        <v>1249</v>
      </c>
      <c r="H24" s="34">
        <f t="shared" si="0"/>
        <v>44</v>
      </c>
      <c r="I24" s="34">
        <f t="shared" si="0"/>
        <v>51</v>
      </c>
      <c r="J24" s="38">
        <f t="shared" si="0"/>
        <v>151</v>
      </c>
    </row>
    <row r="25" spans="1:10" ht="15.6" thickTop="1" thickBot="1" x14ac:dyDescent="0.35">
      <c r="A25" s="67"/>
      <c r="B25" s="68"/>
      <c r="C25" s="63"/>
      <c r="D25" s="69"/>
      <c r="E25" s="63"/>
      <c r="F25" s="63"/>
      <c r="G25" s="63"/>
      <c r="H25" s="63"/>
      <c r="I25" s="63"/>
      <c r="J25" s="70"/>
    </row>
    <row r="26" spans="1:10" ht="15" thickBot="1" x14ac:dyDescent="0.35">
      <c r="A26" s="71"/>
      <c r="B26" s="68"/>
      <c r="C26" s="63"/>
      <c r="D26" s="69"/>
      <c r="E26" s="63"/>
      <c r="F26" s="63"/>
      <c r="G26" s="63"/>
      <c r="H26" s="63"/>
      <c r="I26" s="63"/>
      <c r="J26" s="70"/>
    </row>
    <row r="27" spans="1:10" ht="15" thickBot="1" x14ac:dyDescent="0.35">
      <c r="A27" s="71"/>
      <c r="B27" s="68"/>
      <c r="C27" s="63"/>
      <c r="D27" s="69"/>
      <c r="E27" s="63"/>
      <c r="F27" s="63"/>
      <c r="G27" s="63"/>
      <c r="H27" s="63"/>
      <c r="I27" s="63"/>
      <c r="J27" s="70"/>
    </row>
    <row r="28" spans="1:10" ht="15" thickBot="1" x14ac:dyDescent="0.35">
      <c r="A28" s="72"/>
      <c r="B28" s="73"/>
      <c r="C28" s="73"/>
      <c r="D28" s="74"/>
      <c r="E28" s="73"/>
      <c r="F28" s="73"/>
      <c r="G28" s="73"/>
      <c r="H28" s="73"/>
      <c r="I28" s="73"/>
      <c r="J28" s="75"/>
    </row>
    <row r="29" spans="1:10" ht="15.6" thickTop="1" thickBot="1" x14ac:dyDescent="0.35">
      <c r="A29" s="66"/>
      <c r="B29" s="73"/>
      <c r="C29" s="73"/>
      <c r="D29" s="74"/>
      <c r="E29" s="73"/>
      <c r="F29" s="73"/>
      <c r="G29" s="73"/>
      <c r="H29" s="73"/>
      <c r="I29" s="73"/>
      <c r="J29" s="75"/>
    </row>
    <row r="30" spans="1:10" ht="15" thickTop="1" x14ac:dyDescent="0.3"/>
    <row r="32" spans="1:10" x14ac:dyDescent="0.3">
      <c r="B32" s="86"/>
      <c r="C32" s="87"/>
      <c r="D32" s="88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2026-01-23T03:29:11Z</dcterms:modified>
</cp:coreProperties>
</file>